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E15" i="1"/>
  <c r="D15"/>
  <c r="E14"/>
  <c r="C4"/>
  <c r="C5"/>
  <c r="C6"/>
  <c r="C7"/>
  <c r="C8"/>
  <c r="C9"/>
  <c r="C10"/>
  <c r="C11"/>
  <c r="F4"/>
  <c r="F5"/>
  <c r="F6"/>
  <c r="F7"/>
  <c r="F8"/>
  <c r="F9"/>
  <c r="F10"/>
  <c r="F11"/>
  <c r="D14"/>
</calcChain>
</file>

<file path=xl/sharedStrings.xml><?xml version="1.0" encoding="utf-8"?>
<sst xmlns="http://schemas.openxmlformats.org/spreadsheetml/2006/main" count="23" uniqueCount="16">
  <si>
    <t>a</t>
  </si>
  <si>
    <t>b</t>
  </si>
  <si>
    <t>d</t>
  </si>
  <si>
    <t>c</t>
  </si>
  <si>
    <t>g</t>
  </si>
  <si>
    <t>t</t>
  </si>
  <si>
    <t>y</t>
  </si>
  <si>
    <t>h</t>
  </si>
  <si>
    <t>age</t>
  </si>
  <si>
    <t>f</t>
  </si>
  <si>
    <t>date nais</t>
  </si>
  <si>
    <t>dta inscription</t>
  </si>
  <si>
    <t>nb de jour depuis insc</t>
  </si>
  <si>
    <t>sex</t>
  </si>
  <si>
    <t>femme</t>
  </si>
  <si>
    <t>homme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</si>
</sst>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2" fillId="0" borderId="1" xfId="0" applyFont="1" applyBorder="1"/>
    <xf numFmtId="9" fontId="2" fillId="0" borderId="1" xfId="1" applyFont="1" applyBorder="1"/>
  </cellXfs>
  <cellStyles count="2">
    <cellStyle name="Normal" xfId="0" builtinId="0"/>
    <cellStyle name="Pourcentage" xfId="1" builtinId="5"/>
  </cellStyles>
  <dxfs count="4">
    <dxf>
      <fill>
        <patternFill>
          <bgColor rgb="FFFFC7CE"/>
        </patternFill>
      </fill>
    </dxf>
    <dxf>
      <fill>
        <patternFill>
          <bgColor theme="4"/>
        </patternFill>
      </fill>
    </dxf>
    <dxf>
      <fill>
        <patternFill>
          <bgColor rgb="FFFFC7CE"/>
        </patternFill>
      </fill>
    </dxf>
    <dxf>
      <fill>
        <patternFill>
          <bgColor theme="4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15"/>
  <sheetViews>
    <sheetView tabSelected="1" workbookViewId="0">
      <selection activeCell="F16" sqref="F16"/>
    </sheetView>
  </sheetViews>
  <sheetFormatPr baseColWidth="10" defaultRowHeight="15"/>
  <cols>
    <col min="3" max="3" width="15.5703125" customWidth="1"/>
    <col min="5" max="5" width="17.85546875" customWidth="1"/>
    <col min="6" max="6" width="22.5703125" customWidth="1"/>
  </cols>
  <sheetData>
    <row r="3" spans="1:6">
      <c r="A3" s="3"/>
      <c r="B3" s="3" t="s">
        <v>10</v>
      </c>
      <c r="C3" s="3" t="s">
        <v>8</v>
      </c>
      <c r="D3" s="3" t="s">
        <v>13</v>
      </c>
      <c r="E3" s="3" t="s">
        <v>11</v>
      </c>
      <c r="F3" s="3" t="s">
        <v>12</v>
      </c>
    </row>
    <row r="4" spans="1:6">
      <c r="A4" s="3" t="s">
        <v>0</v>
      </c>
      <c r="B4" s="4">
        <v>35854</v>
      </c>
      <c r="C4" s="5">
        <f ca="1">(B4-TODAY())/365.25</f>
        <v>-20.032854209445585</v>
      </c>
      <c r="D4" s="3" t="s">
        <v>7</v>
      </c>
      <c r="E4" s="4">
        <v>43170</v>
      </c>
      <c r="F4" s="6">
        <f ca="1">IF(YEAR(E4)=2018,TODAY()-E4,0)</f>
        <v>1</v>
      </c>
    </row>
    <row r="5" spans="1:6">
      <c r="A5" s="3" t="s">
        <v>1</v>
      </c>
      <c r="B5" s="4">
        <v>26723</v>
      </c>
      <c r="C5" s="5">
        <f t="shared" ref="C5:C11" ca="1" si="0">(B5-TODAY())/365.25</f>
        <v>-45.032169746748799</v>
      </c>
      <c r="D5" s="3" t="s">
        <v>9</v>
      </c>
      <c r="E5" s="4">
        <v>43105</v>
      </c>
      <c r="F5" s="6">
        <f t="shared" ref="F5:F11" ca="1" si="1">IF(YEAR(E5)=2018,TODAY()-E5,0)</f>
        <v>66</v>
      </c>
    </row>
    <row r="6" spans="1:6">
      <c r="A6" s="3" t="s">
        <v>2</v>
      </c>
      <c r="B6" s="4">
        <v>30740</v>
      </c>
      <c r="C6" s="5">
        <f t="shared" ca="1" si="0"/>
        <v>-34.034223134839152</v>
      </c>
      <c r="D6" s="3" t="s">
        <v>7</v>
      </c>
      <c r="E6" s="4">
        <v>43150</v>
      </c>
      <c r="F6" s="6">
        <f t="shared" ca="1" si="1"/>
        <v>21</v>
      </c>
    </row>
    <row r="7" spans="1:6">
      <c r="A7" s="3" t="s">
        <v>3</v>
      </c>
      <c r="B7" s="4">
        <v>36950</v>
      </c>
      <c r="C7" s="5">
        <f t="shared" ca="1" si="0"/>
        <v>-17.032169746748803</v>
      </c>
      <c r="D7" s="3" t="s">
        <v>9</v>
      </c>
      <c r="E7" s="3"/>
      <c r="F7" s="6">
        <f t="shared" ca="1" si="1"/>
        <v>0</v>
      </c>
    </row>
    <row r="8" spans="1:6">
      <c r="A8" s="3" t="s">
        <v>4</v>
      </c>
      <c r="B8" s="4">
        <v>38411</v>
      </c>
      <c r="C8" s="5">
        <f t="shared" ca="1" si="0"/>
        <v>-13.032169746748803</v>
      </c>
      <c r="D8" s="3" t="s">
        <v>7</v>
      </c>
      <c r="E8" s="3"/>
      <c r="F8" s="6">
        <f t="shared" ca="1" si="1"/>
        <v>0</v>
      </c>
    </row>
    <row r="9" spans="1:6">
      <c r="A9" s="3" t="s">
        <v>5</v>
      </c>
      <c r="B9" s="4">
        <v>28549</v>
      </c>
      <c r="C9" s="5">
        <f t="shared" ca="1" si="0"/>
        <v>-40.032854209445588</v>
      </c>
      <c r="D9" s="3" t="s">
        <v>7</v>
      </c>
      <c r="E9" s="3"/>
      <c r="F9" s="6">
        <f t="shared" ca="1" si="1"/>
        <v>0</v>
      </c>
    </row>
    <row r="10" spans="1:6">
      <c r="A10" s="3" t="s">
        <v>6</v>
      </c>
      <c r="B10" s="4">
        <v>24896</v>
      </c>
      <c r="C10" s="5">
        <f t="shared" ca="1" si="0"/>
        <v>-50.034223134839152</v>
      </c>
      <c r="D10" s="3" t="s">
        <v>9</v>
      </c>
      <c r="E10" s="3"/>
      <c r="F10" s="6">
        <f t="shared" ca="1" si="1"/>
        <v>0</v>
      </c>
    </row>
    <row r="11" spans="1:6">
      <c r="A11" s="3" t="s">
        <v>7</v>
      </c>
      <c r="B11" s="4">
        <v>43159</v>
      </c>
      <c r="C11" s="5">
        <f t="shared" ca="1" si="0"/>
        <v>-3.2854209445585217E-2</v>
      </c>
      <c r="D11" s="3" t="s">
        <v>7</v>
      </c>
      <c r="E11" s="3"/>
      <c r="F11" s="6">
        <f t="shared" ca="1" si="1"/>
        <v>0</v>
      </c>
    </row>
    <row r="12" spans="1:6">
      <c r="B12" s="1"/>
      <c r="C12" s="2"/>
    </row>
    <row r="13" spans="1:6">
      <c r="D13" s="3" t="s">
        <v>14</v>
      </c>
      <c r="E13" s="3" t="s">
        <v>15</v>
      </c>
    </row>
    <row r="14" spans="1:6">
      <c r="D14" s="6">
        <f>COUNTIF(D4:D11,"f")</f>
        <v>3</v>
      </c>
      <c r="E14" s="6">
        <f>COUNTIF(D4:D11,"h")</f>
        <v>5</v>
      </c>
    </row>
    <row r="15" spans="1:6">
      <c r="D15" s="7">
        <f>D14/SUM(D14:E14)</f>
        <v>0.375</v>
      </c>
      <c r="E15" s="7">
        <f>E14/COUNTA(D4:D11)</f>
        <v>0.625</v>
      </c>
    </row>
  </sheetData>
  <conditionalFormatting sqref="D4:D13">
    <cfRule type="containsText" dxfId="1" priority="1" operator="containsText" text="f">
      <formula>NOT(ISERROR(SEARCH("f",D4)))</formula>
    </cfRule>
    <cfRule type="containsText" dxfId="0" priority="2" operator="containsText" text="h">
      <formula>NOT(ISERROR(SEARCH("h",D4)))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poste</dc:creator>
  <cp:lastModifiedBy>poste</cp:lastModifiedBy>
  <dcterms:created xsi:type="dcterms:W3CDTF">2018-03-10T15:35:50Z</dcterms:created>
  <dcterms:modified xsi:type="dcterms:W3CDTF">2018-03-12T16:26:06Z</dcterms:modified>
</cp:coreProperties>
</file>