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4"/>
  </bookViews>
  <sheets>
    <sheet name="EX01" sheetId="1" r:id="rId1"/>
    <sheet name="EX02" sheetId="2" r:id="rId2"/>
    <sheet name="EX03" sheetId="3" r:id="rId3"/>
    <sheet name="EX04" sheetId="4" r:id="rId4"/>
    <sheet name="EX05" sheetId="5" r:id="rId5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<sst xmlns="http://schemas.openxmlformats.org/spreadsheetml/2006/main" count="19" uniqueCount="17">
  <si>
    <t xml:space="preserve">الفترة </t>
  </si>
  <si>
    <t>مصاريف العاملين</t>
  </si>
  <si>
    <t>المصاريف العامة للاستغلال</t>
  </si>
  <si>
    <t xml:space="preserve">رأس المال المادي </t>
  </si>
  <si>
    <t>رأس المال المالي</t>
  </si>
  <si>
    <t>القروض</t>
  </si>
  <si>
    <t>الناتج البنكي الصافي</t>
  </si>
  <si>
    <t>MATH</t>
  </si>
  <si>
    <t>STATISTIQUE</t>
  </si>
  <si>
    <t>السنوات</t>
  </si>
  <si>
    <t>الصادرات</t>
  </si>
  <si>
    <t>الميزان التجاري</t>
  </si>
  <si>
    <t>EX1</t>
  </si>
  <si>
    <t>الدخل</t>
  </si>
  <si>
    <t>الادخار</t>
  </si>
  <si>
    <t>الاولاد</t>
  </si>
  <si>
    <t>الواردات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</si>
</sst>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9" sqref="C19"/>
    </sheetView>
  </sheetViews>
  <sheetFormatPr baseColWidth="10" defaultColWidth="9.109375" defaultRowHeight="14.4" x14ac:dyDescent="0.3"/>
  <cols>
    <col min="4" max="4" width="11.88671875" bestFit="1" customWidth="1"/>
  </cols>
  <sheetData>
    <row r="1" spans="1:6" x14ac:dyDescent="0.3">
      <c r="A1" s="1" t="s">
        <v>9</v>
      </c>
      <c r="B1" s="1" t="s">
        <v>16</v>
      </c>
      <c r="C1" s="1" t="s">
        <v>10</v>
      </c>
      <c r="D1" s="1" t="s">
        <v>11</v>
      </c>
    </row>
    <row r="2" spans="1:6" ht="15" x14ac:dyDescent="0.25">
      <c r="A2" s="1">
        <v>2000</v>
      </c>
      <c r="B2" s="1">
        <f>C2-D2</f>
        <v>9173</v>
      </c>
      <c r="C2" s="1">
        <v>22031</v>
      </c>
      <c r="D2" s="1">
        <v>12858</v>
      </c>
    </row>
    <row r="3" spans="1:6" ht="15" x14ac:dyDescent="0.25">
      <c r="A3" s="1">
        <v>2001</v>
      </c>
      <c r="B3" s="1">
        <f t="shared" ref="B3:B16" si="0">C3-D3</f>
        <v>9940</v>
      </c>
      <c r="C3" s="1">
        <v>19132</v>
      </c>
      <c r="D3" s="1">
        <v>9192</v>
      </c>
    </row>
    <row r="4" spans="1:6" ht="15" x14ac:dyDescent="0.25">
      <c r="A4" s="1">
        <v>2002</v>
      </c>
      <c r="B4" s="1">
        <f t="shared" si="0"/>
        <v>12036</v>
      </c>
      <c r="C4" s="1">
        <v>18852</v>
      </c>
      <c r="D4" s="1">
        <v>6816</v>
      </c>
      <c r="F4" t="s">
        <v>12</v>
      </c>
    </row>
    <row r="5" spans="1:6" ht="15" x14ac:dyDescent="0.25">
      <c r="A5" s="1">
        <v>2003</v>
      </c>
      <c r="B5" s="1">
        <f t="shared" si="0"/>
        <v>13536</v>
      </c>
      <c r="C5" s="1">
        <v>24612</v>
      </c>
      <c r="D5" s="1">
        <v>11076</v>
      </c>
    </row>
    <row r="6" spans="1:6" ht="15" x14ac:dyDescent="0.25">
      <c r="A6" s="1">
        <v>2004</v>
      </c>
      <c r="B6" s="1">
        <f t="shared" si="0"/>
        <v>18308</v>
      </c>
      <c r="C6" s="1">
        <v>32083</v>
      </c>
      <c r="D6" s="1">
        <v>13775</v>
      </c>
    </row>
    <row r="7" spans="1:6" ht="15" x14ac:dyDescent="0.25">
      <c r="A7" s="1">
        <v>2005</v>
      </c>
      <c r="B7" s="1">
        <f t="shared" si="0"/>
        <v>21456</v>
      </c>
      <c r="C7" s="1">
        <v>46001</v>
      </c>
      <c r="D7" s="1">
        <v>24545</v>
      </c>
    </row>
    <row r="8" spans="1:6" ht="15" x14ac:dyDescent="0.25">
      <c r="A8" s="1">
        <v>2006</v>
      </c>
      <c r="B8" s="1">
        <f t="shared" si="0"/>
        <v>21456</v>
      </c>
      <c r="C8" s="1">
        <v>54613</v>
      </c>
      <c r="D8" s="1">
        <v>33157</v>
      </c>
    </row>
    <row r="9" spans="1:6" ht="15" x14ac:dyDescent="0.25">
      <c r="A9" s="1">
        <v>2007</v>
      </c>
      <c r="B9" s="1">
        <f t="shared" si="0"/>
        <v>27631</v>
      </c>
      <c r="C9" s="1">
        <v>60163</v>
      </c>
      <c r="D9" s="1">
        <v>32532</v>
      </c>
    </row>
    <row r="10" spans="1:6" ht="15" x14ac:dyDescent="0.25">
      <c r="A10" s="1">
        <v>2008</v>
      </c>
      <c r="B10" s="1">
        <f t="shared" si="0"/>
        <v>39479</v>
      </c>
      <c r="C10" s="1">
        <v>79298</v>
      </c>
      <c r="D10" s="1">
        <v>39819</v>
      </c>
    </row>
    <row r="11" spans="1:6" ht="15" x14ac:dyDescent="0.25">
      <c r="A11" s="1">
        <v>2009</v>
      </c>
      <c r="B11" s="1">
        <f t="shared" si="0"/>
        <v>39294</v>
      </c>
      <c r="C11" s="1">
        <v>45194</v>
      </c>
      <c r="D11" s="1">
        <v>5900</v>
      </c>
    </row>
    <row r="12" spans="1:6" ht="15" x14ac:dyDescent="0.25">
      <c r="A12" s="1">
        <v>2010</v>
      </c>
      <c r="B12" s="1">
        <f t="shared" si="0"/>
        <v>40473</v>
      </c>
      <c r="C12" s="1">
        <v>57053</v>
      </c>
      <c r="D12" s="1">
        <v>16580</v>
      </c>
    </row>
    <row r="13" spans="1:6" ht="15" x14ac:dyDescent="0.25">
      <c r="A13" s="1">
        <v>2011</v>
      </c>
      <c r="B13" s="1">
        <f t="shared" si="0"/>
        <v>47247</v>
      </c>
      <c r="C13" s="1">
        <v>73489</v>
      </c>
      <c r="D13" s="1">
        <v>26242</v>
      </c>
    </row>
    <row r="14" spans="1:6" ht="15" x14ac:dyDescent="0.25">
      <c r="A14" s="1">
        <v>2012</v>
      </c>
      <c r="B14" s="1">
        <f t="shared" si="0"/>
        <v>50376</v>
      </c>
      <c r="C14" s="1">
        <v>71866</v>
      </c>
      <c r="D14" s="1">
        <v>21490</v>
      </c>
    </row>
    <row r="15" spans="1:6" ht="15" x14ac:dyDescent="0.25">
      <c r="A15" s="3">
        <v>2013</v>
      </c>
      <c r="B15" s="1">
        <f t="shared" si="0"/>
        <v>54852</v>
      </c>
      <c r="C15" s="1">
        <v>65917</v>
      </c>
      <c r="D15" s="1">
        <v>11065</v>
      </c>
    </row>
    <row r="16" spans="1:6" ht="15" x14ac:dyDescent="0.25">
      <c r="A16" s="3">
        <v>2014</v>
      </c>
      <c r="B16" s="1">
        <f t="shared" si="0"/>
        <v>33058</v>
      </c>
      <c r="C16" s="1">
        <v>95662</v>
      </c>
      <c r="D16" s="1">
        <v>62604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ColWidth="9.109375" defaultRowHeight="14.4" x14ac:dyDescent="0.3"/>
  <cols>
    <col min="2" max="2" width="12.109375" bestFit="1" customWidth="1"/>
  </cols>
  <sheetData>
    <row r="1" spans="1:2" x14ac:dyDescent="0.25">
      <c r="A1" s="1" t="s">
        <v>7</v>
      </c>
      <c r="B1" s="1" t="s">
        <v>8</v>
      </c>
    </row>
    <row r="2" spans="1:2" x14ac:dyDescent="0.25">
      <c r="A2" s="1">
        <v>2</v>
      </c>
      <c r="B2" s="1">
        <v>1</v>
      </c>
    </row>
    <row r="3" spans="1:2" x14ac:dyDescent="0.25">
      <c r="A3" s="1">
        <v>3</v>
      </c>
      <c r="B3" s="1">
        <v>1</v>
      </c>
    </row>
    <row r="4" spans="1:2" x14ac:dyDescent="0.25">
      <c r="A4" s="1">
        <v>4</v>
      </c>
      <c r="B4" s="1">
        <v>4</v>
      </c>
    </row>
    <row r="5" spans="1:2" x14ac:dyDescent="0.25">
      <c r="A5" s="1">
        <v>3</v>
      </c>
      <c r="B5" s="1">
        <v>4</v>
      </c>
    </row>
    <row r="6" spans="1:2" x14ac:dyDescent="0.25">
      <c r="A6" s="1">
        <v>1</v>
      </c>
      <c r="B6" s="1">
        <v>2</v>
      </c>
    </row>
    <row r="7" spans="1:2" x14ac:dyDescent="0.25">
      <c r="A7" s="1">
        <v>2</v>
      </c>
      <c r="B7" s="1">
        <v>3</v>
      </c>
    </row>
    <row r="8" spans="1:2" x14ac:dyDescent="0.25">
      <c r="A8" s="1">
        <v>1</v>
      </c>
      <c r="B8" s="1">
        <v>1</v>
      </c>
    </row>
    <row r="9" spans="1:2" x14ac:dyDescent="0.25">
      <c r="A9" s="1">
        <v>4</v>
      </c>
      <c r="B9" s="1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24" sqref="D24"/>
    </sheetView>
  </sheetViews>
  <sheetFormatPr baseColWidth="10" defaultColWidth="9.109375" defaultRowHeight="14.4" x14ac:dyDescent="0.3"/>
  <sheetData>
    <row r="1" spans="1:2" ht="15.6" x14ac:dyDescent="0.3">
      <c r="A1" s="2" t="s">
        <v>13</v>
      </c>
      <c r="B1" s="2" t="s">
        <v>14</v>
      </c>
    </row>
    <row r="2" spans="1:2" ht="15" x14ac:dyDescent="0.25">
      <c r="A2" s="1">
        <v>100</v>
      </c>
      <c r="B2" s="1">
        <v>15</v>
      </c>
    </row>
    <row r="3" spans="1:2" ht="15" x14ac:dyDescent="0.25">
      <c r="A3" s="1">
        <v>120</v>
      </c>
      <c r="B3" s="1">
        <v>10</v>
      </c>
    </row>
    <row r="4" spans="1:2" ht="15" x14ac:dyDescent="0.25">
      <c r="A4" s="1">
        <v>150</v>
      </c>
      <c r="B4" s="1">
        <v>30</v>
      </c>
    </row>
    <row r="5" spans="1:2" ht="15" x14ac:dyDescent="0.25">
      <c r="A5" s="1">
        <v>180</v>
      </c>
      <c r="B5" s="1">
        <v>40</v>
      </c>
    </row>
    <row r="6" spans="1:2" ht="15" x14ac:dyDescent="0.25">
      <c r="A6" s="1">
        <v>200</v>
      </c>
      <c r="B6" s="1">
        <v>45</v>
      </c>
    </row>
    <row r="7" spans="1:2" ht="15" x14ac:dyDescent="0.25">
      <c r="A7" s="1">
        <v>210</v>
      </c>
      <c r="B7" s="1">
        <v>20</v>
      </c>
    </row>
    <row r="8" spans="1:2" ht="15" x14ac:dyDescent="0.25">
      <c r="A8" s="1">
        <v>150</v>
      </c>
      <c r="B8" s="1">
        <v>80</v>
      </c>
    </row>
    <row r="9" spans="1:2" ht="15" x14ac:dyDescent="0.25">
      <c r="A9" s="1">
        <v>400</v>
      </c>
      <c r="B9" s="1">
        <v>50</v>
      </c>
    </row>
    <row r="10" spans="1:2" ht="15" x14ac:dyDescent="0.25">
      <c r="A10" s="1">
        <v>250</v>
      </c>
      <c r="B10" s="1">
        <v>100</v>
      </c>
    </row>
    <row r="11" spans="1:2" ht="15" x14ac:dyDescent="0.25">
      <c r="A11" s="1">
        <v>350</v>
      </c>
      <c r="B11" s="1">
        <v>60</v>
      </c>
    </row>
    <row r="12" spans="1:2" ht="15" x14ac:dyDescent="0.25">
      <c r="A12" s="1">
        <v>600</v>
      </c>
      <c r="B12" s="1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" sqref="A1:C12"/>
    </sheetView>
  </sheetViews>
  <sheetFormatPr baseColWidth="10" defaultRowHeight="14.4" x14ac:dyDescent="0.3"/>
  <sheetData>
    <row r="1" spans="1:3" ht="15.6" x14ac:dyDescent="0.3">
      <c r="A1" s="2" t="s">
        <v>13</v>
      </c>
      <c r="B1" s="2" t="s">
        <v>14</v>
      </c>
      <c r="C1" s="2" t="s">
        <v>15</v>
      </c>
    </row>
    <row r="2" spans="1:3" ht="15" x14ac:dyDescent="0.25">
      <c r="A2" s="1">
        <v>100</v>
      </c>
      <c r="B2" s="1">
        <v>15</v>
      </c>
      <c r="C2" s="1">
        <v>2</v>
      </c>
    </row>
    <row r="3" spans="1:3" ht="15" x14ac:dyDescent="0.25">
      <c r="A3" s="1">
        <v>120</v>
      </c>
      <c r="B3" s="1">
        <v>10</v>
      </c>
      <c r="C3" s="1">
        <v>1</v>
      </c>
    </row>
    <row r="4" spans="1:3" ht="15" x14ac:dyDescent="0.25">
      <c r="A4" s="1">
        <v>150</v>
      </c>
      <c r="B4" s="1">
        <v>30</v>
      </c>
      <c r="C4" s="1">
        <v>2</v>
      </c>
    </row>
    <row r="5" spans="1:3" ht="15" x14ac:dyDescent="0.25">
      <c r="A5" s="1">
        <v>180</v>
      </c>
      <c r="B5" s="1">
        <v>40</v>
      </c>
      <c r="C5" s="1">
        <v>2</v>
      </c>
    </row>
    <row r="6" spans="1:3" ht="15" x14ac:dyDescent="0.25">
      <c r="A6" s="1">
        <v>200</v>
      </c>
      <c r="B6" s="1">
        <v>45</v>
      </c>
      <c r="C6" s="1">
        <v>3</v>
      </c>
    </row>
    <row r="7" spans="1:3" ht="15" x14ac:dyDescent="0.25">
      <c r="A7" s="1">
        <v>210</v>
      </c>
      <c r="B7" s="1">
        <v>20</v>
      </c>
      <c r="C7" s="1">
        <v>5</v>
      </c>
    </row>
    <row r="8" spans="1:3" ht="15" x14ac:dyDescent="0.25">
      <c r="A8" s="1">
        <v>150</v>
      </c>
      <c r="B8" s="1">
        <v>80</v>
      </c>
      <c r="C8" s="1">
        <v>4</v>
      </c>
    </row>
    <row r="9" spans="1:3" ht="15" x14ac:dyDescent="0.25">
      <c r="A9" s="1">
        <v>400</v>
      </c>
      <c r="B9" s="1">
        <v>50</v>
      </c>
      <c r="C9" s="1">
        <v>2</v>
      </c>
    </row>
    <row r="10" spans="1:3" ht="15" x14ac:dyDescent="0.25">
      <c r="A10" s="1">
        <v>250</v>
      </c>
      <c r="B10" s="1">
        <v>100</v>
      </c>
      <c r="C10" s="1">
        <v>1</v>
      </c>
    </row>
    <row r="11" spans="1:3" ht="15" x14ac:dyDescent="0.25">
      <c r="A11" s="1">
        <v>350</v>
      </c>
      <c r="B11" s="1">
        <v>60</v>
      </c>
      <c r="C11" s="1">
        <v>3</v>
      </c>
    </row>
    <row r="12" spans="1:3" ht="15" x14ac:dyDescent="0.25">
      <c r="A12" s="1">
        <v>600</v>
      </c>
      <c r="B12" s="1">
        <v>90</v>
      </c>
      <c r="C12" s="1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G10"/>
    </sheetView>
  </sheetViews>
  <sheetFormatPr baseColWidth="10" defaultRowHeight="14.4" x14ac:dyDescent="0.3"/>
  <cols>
    <col min="2" max="2" width="13.109375" bestFit="1" customWidth="1"/>
    <col min="3" max="3" width="20.109375" bestFit="1" customWidth="1"/>
    <col min="4" max="4" width="13.33203125" bestFit="1" customWidth="1"/>
    <col min="5" max="5" width="12.44140625" bestFit="1" customWidth="1"/>
    <col min="6" max="6" width="9" bestFit="1" customWidth="1"/>
    <col min="7" max="7" width="14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x14ac:dyDescent="0.25">
      <c r="A2" s="1">
        <v>2005</v>
      </c>
      <c r="B2" s="1">
        <v>43750</v>
      </c>
      <c r="C2" s="1">
        <v>72976</v>
      </c>
      <c r="D2" s="1">
        <v>78957</v>
      </c>
      <c r="E2" s="1">
        <v>5278831</v>
      </c>
      <c r="F2" s="1">
        <v>3363654</v>
      </c>
      <c r="G2" s="1">
        <v>219748</v>
      </c>
    </row>
    <row r="3" spans="1:7" ht="15" x14ac:dyDescent="0.25">
      <c r="A3" s="1">
        <v>2006</v>
      </c>
      <c r="B3" s="1">
        <v>56791</v>
      </c>
      <c r="C3" s="1">
        <v>98862</v>
      </c>
      <c r="D3" s="1">
        <v>89915</v>
      </c>
      <c r="E3" s="1">
        <v>6680423</v>
      </c>
      <c r="F3" s="1">
        <v>4309836</v>
      </c>
      <c r="G3" s="1">
        <v>261236</v>
      </c>
    </row>
    <row r="4" spans="1:7" ht="15" x14ac:dyDescent="0.25">
      <c r="A4" s="1">
        <v>2007</v>
      </c>
      <c r="B4" s="1">
        <v>67547</v>
      </c>
      <c r="C4" s="1">
        <v>113099</v>
      </c>
      <c r="D4" s="1">
        <v>349864</v>
      </c>
      <c r="E4" s="1">
        <v>9619383</v>
      </c>
      <c r="F4" s="1">
        <v>5920308</v>
      </c>
      <c r="G4" s="1">
        <v>424369</v>
      </c>
    </row>
    <row r="5" spans="1:7" ht="15" x14ac:dyDescent="0.25">
      <c r="A5" s="1">
        <v>2008</v>
      </c>
      <c r="B5" s="1">
        <v>91927</v>
      </c>
      <c r="C5" s="1">
        <v>158896</v>
      </c>
      <c r="D5" s="1">
        <v>376567</v>
      </c>
      <c r="E5" s="1">
        <v>10167502</v>
      </c>
      <c r="F5" s="1">
        <v>6955405</v>
      </c>
      <c r="G5" s="1">
        <v>508474</v>
      </c>
    </row>
    <row r="6" spans="1:7" ht="15" x14ac:dyDescent="0.25">
      <c r="A6" s="1">
        <v>2009</v>
      </c>
      <c r="B6" s="1">
        <v>90756</v>
      </c>
      <c r="C6" s="1">
        <v>179906</v>
      </c>
      <c r="D6" s="1">
        <v>352485</v>
      </c>
      <c r="E6" s="1">
        <v>10869352</v>
      </c>
      <c r="F6" s="1">
        <v>7817110</v>
      </c>
      <c r="G6" s="1">
        <v>518451</v>
      </c>
    </row>
    <row r="7" spans="1:7" ht="15" x14ac:dyDescent="0.25">
      <c r="A7" s="1">
        <v>2010</v>
      </c>
      <c r="B7" s="1">
        <v>88584</v>
      </c>
      <c r="C7" s="1">
        <v>159054</v>
      </c>
      <c r="D7" s="1">
        <v>402935</v>
      </c>
      <c r="E7" s="1">
        <v>10459118</v>
      </c>
      <c r="F7" s="1">
        <v>7853325</v>
      </c>
      <c r="G7" s="1">
        <v>498568</v>
      </c>
    </row>
    <row r="8" spans="1:7" ht="15" x14ac:dyDescent="0.25">
      <c r="A8" s="1">
        <v>2011</v>
      </c>
      <c r="B8" s="1">
        <v>91347</v>
      </c>
      <c r="C8" s="1">
        <v>161982</v>
      </c>
      <c r="D8" s="1">
        <v>389704</v>
      </c>
      <c r="E8" s="1">
        <v>11109531</v>
      </c>
      <c r="F8" s="1">
        <v>8182226</v>
      </c>
      <c r="G8" s="1">
        <v>540238</v>
      </c>
    </row>
    <row r="9" spans="1:7" ht="15" x14ac:dyDescent="0.25">
      <c r="A9" s="1">
        <v>2012</v>
      </c>
      <c r="B9" s="1">
        <v>102169</v>
      </c>
      <c r="C9" s="1">
        <v>183683</v>
      </c>
      <c r="D9" s="1">
        <v>826487</v>
      </c>
      <c r="E9" s="1">
        <v>13662737</v>
      </c>
      <c r="F9" s="1">
        <v>9874422</v>
      </c>
      <c r="G9" s="1">
        <v>649920</v>
      </c>
    </row>
    <row r="10" spans="1:7" ht="15" x14ac:dyDescent="0.25">
      <c r="A10" s="1">
        <v>2013</v>
      </c>
      <c r="B10" s="1">
        <v>114940</v>
      </c>
      <c r="C10" s="1">
        <v>207096</v>
      </c>
      <c r="D10" s="1">
        <v>892279</v>
      </c>
      <c r="E10" s="1">
        <v>15422913</v>
      </c>
      <c r="F10" s="1">
        <v>10695317</v>
      </c>
      <c r="G10" s="1">
        <v>626250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EX01</vt:lpstr>
      <vt:lpstr>EX02</vt:lpstr>
      <vt:lpstr>EX03</vt:lpstr>
      <vt:lpstr>EX04</vt:lpstr>
      <vt:lpstr>EX05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2019-06-10T17:47:13Z</dcterms:modified>
</cp:coreProperties>
</file>